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35" tabRatio="820" activeTab="0"/>
  </bookViews>
  <sheets>
    <sheet name="XT KQ THPT" sheetId="1" r:id="rId1"/>
    <sheet name="XT HOC BA" sheetId="2" r:id="rId2"/>
  </sheets>
  <definedNames>
    <definedName name="OLE_LINK13" localSheetId="1">'XT HOC BA'!#REF!</definedName>
    <definedName name="OLE_LINK13" localSheetId="0">'XT KQ THPT'!#REF!</definedName>
    <definedName name="OLE_LINK9" localSheetId="1">'XT HOC BA'!#REF!</definedName>
    <definedName name="OLE_LINK9" localSheetId="0">'XT KQ THPT'!#REF!</definedName>
    <definedName name="_xlnm.Print_Titles" localSheetId="1">'XT HOC BA'!$4:$4</definedName>
    <definedName name="_xlnm.Print_Titles" localSheetId="0">'XT KQ THPT'!$4:$4</definedName>
  </definedNames>
  <calcPr fullCalcOnLoad="1"/>
</workbook>
</file>

<file path=xl/sharedStrings.xml><?xml version="1.0" encoding="utf-8"?>
<sst xmlns="http://schemas.openxmlformats.org/spreadsheetml/2006/main" count="197" uniqueCount="62">
  <si>
    <t>ĐẠI HỌC ĐÀ NẴNG</t>
  </si>
  <si>
    <t>TT</t>
  </si>
  <si>
    <t>Điểm chuẩn giữa các tổ hợp</t>
  </si>
  <si>
    <t>Tiêu chí phụ 
đối với các thí sinh bằng điểm</t>
  </si>
  <si>
    <t>Mã ĐKXT</t>
  </si>
  <si>
    <t>(1)</t>
  </si>
  <si>
    <t>Ngưỡng ĐBCL đầu vào</t>
  </si>
  <si>
    <t>GHI CHÚ</t>
  </si>
  <si>
    <t>(2)</t>
  </si>
  <si>
    <t>(3)</t>
  </si>
  <si>
    <t>(4)</t>
  </si>
  <si>
    <t>(5)</t>
  </si>
  <si>
    <t>(6)</t>
  </si>
  <si>
    <t>(7)</t>
  </si>
  <si>
    <t>(8)</t>
  </si>
  <si>
    <t>(9)</t>
  </si>
  <si>
    <t>Mã tổ hợp xét tuyển</t>
  </si>
  <si>
    <t xml:space="preserve">Tổ hợp xét tuyển </t>
  </si>
  <si>
    <t>Chỉ tiêu 
dự kiến</t>
  </si>
  <si>
    <r>
      <t xml:space="preserve">Ghi chú: </t>
    </r>
    <r>
      <rPr>
        <i/>
        <sz val="11"/>
        <color indexed="8"/>
        <rFont val="Times New Roman"/>
        <family val="1"/>
      </rPr>
      <t xml:space="preserve"> </t>
    </r>
  </si>
  <si>
    <t>Mã trường</t>
  </si>
  <si>
    <t>(10)</t>
  </si>
  <si>
    <t>(11)</t>
  </si>
  <si>
    <t>THÔNG TIN ĐĂNG KÝ XÉT TUYỂN VÀO ĐẠI HỌC HỆ CHÍNH QUY NĂM 2021 THEO HỌC BẠ</t>
  </si>
  <si>
    <t>I</t>
  </si>
  <si>
    <t>Công nghệ sinh học</t>
  </si>
  <si>
    <t>THÔNG TIN ĐĂNG KÝ XÉT TUYỂN VÀO ĐẠI HỌC HỆ CHÍNH QUY NĂM 2021 THEO KẾT QUẢ THI THPT</t>
  </si>
  <si>
    <t>Không</t>
  </si>
  <si>
    <t>Tên ngành/chuyên ngành</t>
  </si>
  <si>
    <t>Bằng nhau</t>
  </si>
  <si>
    <r>
      <rPr>
        <b/>
        <sz val="11"/>
        <color indexed="8"/>
        <rFont val="Times New Roman"/>
        <family val="1"/>
      </rPr>
      <t>-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Điểm sàn (DS) </t>
    </r>
    <r>
      <rPr>
        <sz val="11"/>
        <color indexed="8"/>
        <rFont val="Times New Roman"/>
        <family val="1"/>
      </rPr>
      <t xml:space="preserve">= Tổng điểm 3 môn không nhân hệ số + Điểm ưu tiên khu vực, đối tượng </t>
    </r>
  </si>
  <si>
    <t>DDP</t>
  </si>
  <si>
    <t>Giáo dục Tiểu học</t>
  </si>
  <si>
    <t>1. Toán + Vật lý + Hóa học
2. Toán + Địa lý + GDCD
3. Ngữ văn + Lịch sử + Địa lý
4. Ngữ văn + Toán + Tiếng Anh</t>
  </si>
  <si>
    <t xml:space="preserve">1. A00
2. A09
3. C00
4. D01 </t>
  </si>
  <si>
    <t xml:space="preserve">Ngưỡng ĐBCL đầu vào sẽ công bố sau khi có kết quả thi THPT </t>
  </si>
  <si>
    <t>Quản lý nhà nước</t>
  </si>
  <si>
    <t>Quản trị kinh Doanh</t>
  </si>
  <si>
    <t xml:space="preserve"> 1.Toán + Vật lý + Hóa học
 2.Toán + Địa lý + GDCD
 3.Ngữ văn + Lịch sử + Địa lý 
 4.Ngữ văn + Toán + Tiếng Anh</t>
  </si>
  <si>
    <t>Tài chính ngân hàng</t>
  </si>
  <si>
    <t>Kế Toán</t>
  </si>
  <si>
    <t xml:space="preserve"> 1.Toán + Vật lý + Hóa học 
 2.Toán + Địa lý + GDCD
 3.Ngữ văn + Lịch sử + Địa lý 
 4.Ngữ văn + Toán + Tiếng Anh</t>
  </si>
  <si>
    <t>Luật kinh tế</t>
  </si>
  <si>
    <t xml:space="preserve"> 1.Toán + Vật lý + Hóa học
 2.Toán + Địa lý + GDCD
 3.Ngữ văn + Lịch sử + Địa lý 
 4.Ngữ văn + Toán + Tiếng Anh </t>
  </si>
  <si>
    <t>Công nghệ thông tin</t>
  </si>
  <si>
    <t>1. Toán + Vật lý + Hóa học
2. Toán + Hóa học + Tiếng Anh
3. Toán + Sinh học + Tiếng Anh
4. Toán + Hóa học + Sinh học</t>
  </si>
  <si>
    <t>Kỹ thuật xây dựng
(Chuyên ngành Xây dựng dân dụng và Công nghiệp)</t>
  </si>
  <si>
    <t>PHÂN HIỆU ĐHĐN TẠI KON TUM</t>
  </si>
  <si>
    <r>
      <t xml:space="preserve">- </t>
    </r>
    <r>
      <rPr>
        <b/>
        <sz val="11"/>
        <rFont val="Times New Roman"/>
        <family val="1"/>
      </rPr>
      <t>Điểm xét tuyển (ĐXT)</t>
    </r>
    <r>
      <rPr>
        <sz val="11"/>
        <rFont val="Times New Roman"/>
        <family val="1"/>
      </rPr>
      <t xml:space="preserve"> = Tổng điểm các môn trong tổ hợp xét tuyển + Điểm ưu tiên khu vực, đối tượng </t>
    </r>
  </si>
  <si>
    <t>1. Toán + Địa lý + GDCD
2. Toán + Địa lý + Tiếng Anh
3. Ngữ văn + Địa lý + Tiếng Anh
4. Toán + Ngữ văn + GDCD</t>
  </si>
  <si>
    <t xml:space="preserve"> Tổng điểm 3 môn theo tổ hợp &gt;=15,00</t>
  </si>
  <si>
    <t>1. Toán + Vật lý + Hóa học
2. Toán + Ngữ văn + Tiếng Anh
3. Toán + Ngữ văn + Địa lý
4. Toán + Địa lý + Tiếng Anh</t>
  </si>
  <si>
    <t>1. Toán + Vật lý + Hóa học
2. Toán + Vật lý + Sinh học
3. Toán + Vật lý + Địa lý
4. Toán + Sinh học + Địa lý</t>
  </si>
  <si>
    <t>1. A09
2. D10
3. D15
4. C14</t>
  </si>
  <si>
    <t>1. A00
2. D01
3. C04
4. D10</t>
  </si>
  <si>
    <t>1. A00
2. A02
3. A04
4. B02</t>
  </si>
  <si>
    <t>1. Toán + Vật lý + Hóa học
2. Toán + Vật lý + Tiếng Anh
3. Toán + Hóa học + Tiếng Anh
4. Ngữ văn + Toán + Tiếng Anh</t>
  </si>
  <si>
    <t xml:space="preserve">1. A00
2. A01
3. D07
4. D01 </t>
  </si>
  <si>
    <r>
      <rPr>
        <sz val="11"/>
        <color indexed="10"/>
        <rFont val="Times New Roman"/>
        <family val="1"/>
      </rPr>
      <t xml:space="preserve">- </t>
    </r>
    <r>
      <rPr>
        <b/>
        <sz val="11"/>
        <color indexed="10"/>
        <rFont val="Times New Roman"/>
        <family val="1"/>
      </rPr>
      <t>Phân hiệu ĐHĐN tại Kon Tum</t>
    </r>
    <r>
      <rPr>
        <sz val="11"/>
        <color indexed="10"/>
        <rFont val="Times New Roman"/>
        <family val="1"/>
      </rPr>
      <t>: Số lượng sinh viên tối thiểu để mở lớp: &gt;= 15 sinh viên</t>
    </r>
  </si>
  <si>
    <t>Quản trị dịch vụ du lịch và lữ hành</t>
  </si>
  <si>
    <t xml:space="preserve">1. A00
2. D07
3. B08
4. B00 </t>
  </si>
  <si>
    <t>Cập nhật ngày 10/03/2021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</si>
</sst>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₫_-;\-* #,##0\ _₫_-;_-* &quot;-&quot;\ _₫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u val="single"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b/>
      <sz val="16"/>
      <color indexed="17"/>
      <name val="Arial"/>
      <family val="2"/>
    </font>
    <font>
      <b/>
      <sz val="14"/>
      <color indexed="17"/>
      <name val="Arial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6"/>
      <color rgb="FF0000FF"/>
      <name val="Arial"/>
      <family val="2"/>
    </font>
    <font>
      <b/>
      <sz val="14"/>
      <color rgb="FF0000FF"/>
      <name val="Arial"/>
      <family val="2"/>
    </font>
    <font>
      <b/>
      <sz val="16"/>
      <color rgb="FF008000"/>
      <name val="Arial"/>
      <family val="2"/>
    </font>
    <font>
      <b/>
      <sz val="14"/>
      <color rgb="FF008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0" fillId="5" borderId="7" applyNumberFormat="0" applyFont="0" applyAlignment="0" applyProtection="0"/>
    <xf numFmtId="0" fontId="16" fillId="9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1" fillId="0" borderId="10" xfId="0" applyFont="1" applyFill="1" applyBorder="1" applyAlignment="1" quotePrefix="1">
      <alignment horizontal="center" vertical="center" wrapText="1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18" borderId="0" xfId="0" applyFont="1" applyFill="1" applyAlignment="1">
      <alignment/>
    </xf>
    <xf numFmtId="0" fontId="22" fillId="18" borderId="10" xfId="0" applyFont="1" applyFill="1" applyBorder="1" applyAlignment="1">
      <alignment horizontal="center" vertical="center" wrapText="1"/>
    </xf>
    <xf numFmtId="0" fontId="20" fillId="18" borderId="0" xfId="0" applyFont="1" applyFill="1" applyAlignment="1">
      <alignment horizontal="center"/>
    </xf>
    <xf numFmtId="0" fontId="20" fillId="18" borderId="0" xfId="0" applyFont="1" applyFill="1" applyAlignment="1">
      <alignment horizontal="left"/>
    </xf>
    <xf numFmtId="0" fontId="23" fillId="18" borderId="0" xfId="0" applyFont="1" applyFill="1" applyBorder="1" applyAlignment="1">
      <alignment horizontal="left" vertical="top" wrapText="1"/>
    </xf>
    <xf numFmtId="0" fontId="20" fillId="18" borderId="0" xfId="0" applyFont="1" applyFill="1" applyBorder="1" applyAlignment="1">
      <alignment horizontal="left" vertical="top" wrapText="1"/>
    </xf>
    <xf numFmtId="0" fontId="20" fillId="18" borderId="0" xfId="0" applyFont="1" applyFill="1" applyBorder="1" applyAlignment="1">
      <alignment horizontal="center" vertical="top" wrapText="1"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Alignment="1" quotePrefix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38" fillId="18" borderId="0" xfId="0" applyFont="1" applyFill="1" applyAlignment="1">
      <alignment/>
    </xf>
    <xf numFmtId="0" fontId="35" fillId="18" borderId="0" xfId="0" applyFont="1" applyFill="1" applyBorder="1" applyAlignment="1">
      <alignment horizontal="left" vertical="top" wrapText="1"/>
    </xf>
    <xf numFmtId="0" fontId="35" fillId="18" borderId="0" xfId="0" applyFont="1" applyFill="1" applyAlignment="1">
      <alignment/>
    </xf>
    <xf numFmtId="0" fontId="38" fillId="0" borderId="11" xfId="0" applyFont="1" applyBorder="1" applyAlignment="1">
      <alignment vertical="center"/>
    </xf>
    <xf numFmtId="0" fontId="38" fillId="18" borderId="11" xfId="0" applyFont="1" applyFill="1" applyBorder="1" applyAlignment="1">
      <alignment/>
    </xf>
    <xf numFmtId="0" fontId="38" fillId="18" borderId="11" xfId="0" applyFont="1" applyFill="1" applyBorder="1" applyAlignment="1">
      <alignment vertical="center"/>
    </xf>
    <xf numFmtId="0" fontId="38" fillId="18" borderId="11" xfId="0" applyFont="1" applyFill="1" applyBorder="1" applyAlignment="1">
      <alignment horizontal="left"/>
    </xf>
    <xf numFmtId="0" fontId="21" fillId="0" borderId="10" xfId="0" applyFont="1" applyBorder="1" applyAlignment="1" quotePrefix="1">
      <alignment horizontal="center" vertical="center" wrapText="1"/>
    </xf>
    <xf numFmtId="0" fontId="21" fillId="0" borderId="10" xfId="0" applyFont="1" applyBorder="1" applyAlignment="1" quotePrefix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2" xfId="57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left" vertical="distributed"/>
    </xf>
    <xf numFmtId="0" fontId="20" fillId="0" borderId="10" xfId="0" applyFont="1" applyBorder="1" applyAlignment="1" quotePrefix="1">
      <alignment horizontal="left" vertical="center" wrapText="1"/>
    </xf>
    <xf numFmtId="0" fontId="20" fillId="0" borderId="10" xfId="0" applyFont="1" applyFill="1" applyBorder="1" applyAlignment="1" quotePrefix="1">
      <alignment horizontal="center" vertical="center" wrapText="1"/>
    </xf>
    <xf numFmtId="0" fontId="20" fillId="18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20" fillId="18" borderId="10" xfId="0" applyFont="1" applyFill="1" applyBorder="1" applyAlignment="1">
      <alignment wrapText="1"/>
    </xf>
    <xf numFmtId="0" fontId="20" fillId="18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18" borderId="0" xfId="0" applyFont="1" applyFill="1" applyAlignment="1" quotePrefix="1">
      <alignment horizontal="left"/>
    </xf>
    <xf numFmtId="0" fontId="39" fillId="18" borderId="0" xfId="0" applyFont="1" applyFill="1" applyAlignment="1">
      <alignment horizontal="center"/>
    </xf>
    <xf numFmtId="0" fontId="40" fillId="18" borderId="0" xfId="0" applyFont="1" applyFill="1" applyAlignment="1">
      <alignment horizontal="center"/>
    </xf>
    <xf numFmtId="0" fontId="35" fillId="18" borderId="0" xfId="0" applyFont="1" applyFill="1" applyAlignment="1" quotePrefix="1">
      <alignment horizontal="left" wrapText="1"/>
    </xf>
    <xf numFmtId="0" fontId="20" fillId="18" borderId="0" xfId="0" applyFont="1" applyFill="1" applyAlignment="1" quotePrefix="1">
      <alignment horizontal="left" wrapText="1"/>
    </xf>
    <xf numFmtId="0" fontId="41" fillId="18" borderId="0" xfId="0" applyFont="1" applyFill="1" applyAlignment="1">
      <alignment horizontal="center"/>
    </xf>
    <xf numFmtId="0" fontId="42" fillId="18" borderId="0" xfId="0" applyFont="1" applyFill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="70" zoomScaleNormal="70" zoomScalePageLayoutView="0" workbookViewId="0" topLeftCell="A1">
      <pane xSplit="4" ySplit="4" topLeftCell="E1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3" sqref="C13"/>
    </sheetView>
  </sheetViews>
  <sheetFormatPr defaultColWidth="9.28125" defaultRowHeight="12.75"/>
  <cols>
    <col min="1" max="1" width="5.421875" style="5" customWidth="1"/>
    <col min="2" max="2" width="8.00390625" style="5" customWidth="1"/>
    <col min="3" max="3" width="33.28125" style="5" customWidth="1"/>
    <col min="4" max="4" width="11.00390625" style="7" bestFit="1" customWidth="1"/>
    <col min="5" max="5" width="11.7109375" style="7" customWidth="1"/>
    <col min="6" max="6" width="38.421875" style="5" customWidth="1"/>
    <col min="7" max="7" width="8.00390625" style="5" customWidth="1"/>
    <col min="8" max="8" width="17.7109375" style="5" customWidth="1"/>
    <col min="9" max="9" width="17.421875" style="5" customWidth="1"/>
    <col min="10" max="10" width="25.421875" style="20" customWidth="1"/>
    <col min="11" max="11" width="15.7109375" style="8" customWidth="1"/>
    <col min="12" max="16384" width="9.28125" style="5" customWidth="1"/>
  </cols>
  <sheetData>
    <row r="1" spans="1:11" ht="2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8">
      <c r="A2" s="44" t="s">
        <v>26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0" s="18" customFormat="1" ht="21" customHeight="1">
      <c r="A3" s="18" t="s">
        <v>61</v>
      </c>
      <c r="C3" s="21"/>
      <c r="D3" s="22"/>
      <c r="E3" s="22"/>
      <c r="F3" s="23"/>
      <c r="G3" s="24"/>
      <c r="H3" s="22"/>
      <c r="I3" s="22"/>
      <c r="J3" s="22"/>
    </row>
    <row r="4" spans="1:11" ht="47.25" customHeight="1">
      <c r="A4" s="6" t="s">
        <v>1</v>
      </c>
      <c r="B4" s="6" t="s">
        <v>20</v>
      </c>
      <c r="C4" s="6" t="s">
        <v>28</v>
      </c>
      <c r="D4" s="6" t="s">
        <v>4</v>
      </c>
      <c r="E4" s="6" t="s">
        <v>18</v>
      </c>
      <c r="F4" s="6" t="s">
        <v>17</v>
      </c>
      <c r="G4" s="6" t="s">
        <v>16</v>
      </c>
      <c r="H4" s="6" t="s">
        <v>3</v>
      </c>
      <c r="I4" s="6" t="s">
        <v>2</v>
      </c>
      <c r="J4" s="6" t="s">
        <v>6</v>
      </c>
      <c r="K4" s="6" t="s">
        <v>7</v>
      </c>
    </row>
    <row r="5" spans="1:11" ht="15">
      <c r="A5" s="2" t="s">
        <v>5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21</v>
      </c>
      <c r="K5" s="2" t="s">
        <v>22</v>
      </c>
    </row>
    <row r="6" spans="1:11" ht="20.25" customHeight="1">
      <c r="A6" s="25" t="s">
        <v>24</v>
      </c>
      <c r="B6" s="25" t="s">
        <v>31</v>
      </c>
      <c r="C6" s="26" t="s">
        <v>47</v>
      </c>
      <c r="D6" s="25"/>
      <c r="E6" s="25">
        <f>SUM(E7:E16)</f>
        <v>255</v>
      </c>
      <c r="F6" s="25"/>
      <c r="G6" s="25"/>
      <c r="H6" s="25"/>
      <c r="I6" s="25"/>
      <c r="J6" s="25"/>
      <c r="K6" s="25"/>
    </row>
    <row r="7" spans="1:11" ht="60">
      <c r="A7" s="27">
        <v>1</v>
      </c>
      <c r="B7" s="27" t="s">
        <v>31</v>
      </c>
      <c r="C7" s="28" t="s">
        <v>32</v>
      </c>
      <c r="D7" s="27">
        <v>7140202</v>
      </c>
      <c r="E7" s="27">
        <v>30</v>
      </c>
      <c r="F7" s="28" t="s">
        <v>33</v>
      </c>
      <c r="G7" s="30" t="s">
        <v>34</v>
      </c>
      <c r="H7" s="31" t="s">
        <v>27</v>
      </c>
      <c r="I7" s="32" t="s">
        <v>29</v>
      </c>
      <c r="J7" s="33" t="s">
        <v>35</v>
      </c>
      <c r="K7" s="34"/>
    </row>
    <row r="8" spans="1:11" s="1" customFormat="1" ht="62.25" customHeight="1">
      <c r="A8" s="27">
        <v>2</v>
      </c>
      <c r="B8" s="27" t="s">
        <v>31</v>
      </c>
      <c r="C8" s="28" t="s">
        <v>36</v>
      </c>
      <c r="D8" s="27">
        <v>7310205</v>
      </c>
      <c r="E8" s="27">
        <v>25</v>
      </c>
      <c r="F8" s="28" t="s">
        <v>33</v>
      </c>
      <c r="G8" s="30" t="s">
        <v>34</v>
      </c>
      <c r="H8" s="31" t="s">
        <v>27</v>
      </c>
      <c r="I8" s="32" t="s">
        <v>29</v>
      </c>
      <c r="J8" s="33" t="s">
        <v>35</v>
      </c>
      <c r="K8" s="34"/>
    </row>
    <row r="9" spans="1:11" s="1" customFormat="1" ht="62.25" customHeight="1">
      <c r="A9" s="27">
        <v>3</v>
      </c>
      <c r="B9" s="27" t="s">
        <v>31</v>
      </c>
      <c r="C9" s="28" t="s">
        <v>37</v>
      </c>
      <c r="D9" s="27">
        <v>7340101</v>
      </c>
      <c r="E9" s="27">
        <v>25</v>
      </c>
      <c r="F9" s="28" t="s">
        <v>38</v>
      </c>
      <c r="G9" s="30" t="s">
        <v>34</v>
      </c>
      <c r="H9" s="31" t="s">
        <v>27</v>
      </c>
      <c r="I9" s="32" t="s">
        <v>29</v>
      </c>
      <c r="J9" s="33" t="s">
        <v>35</v>
      </c>
      <c r="K9" s="34"/>
    </row>
    <row r="10" spans="1:11" s="1" customFormat="1" ht="62.25" customHeight="1">
      <c r="A10" s="27">
        <v>4</v>
      </c>
      <c r="B10" s="27" t="s">
        <v>31</v>
      </c>
      <c r="C10" s="28" t="s">
        <v>39</v>
      </c>
      <c r="D10" s="27">
        <v>7340201</v>
      </c>
      <c r="E10" s="27">
        <v>25</v>
      </c>
      <c r="F10" s="28" t="s">
        <v>33</v>
      </c>
      <c r="G10" s="30" t="s">
        <v>34</v>
      </c>
      <c r="H10" s="31" t="s">
        <v>27</v>
      </c>
      <c r="I10" s="32" t="s">
        <v>29</v>
      </c>
      <c r="J10" s="33" t="s">
        <v>35</v>
      </c>
      <c r="K10" s="34"/>
    </row>
    <row r="11" spans="1:11" s="1" customFormat="1" ht="72.75" customHeight="1">
      <c r="A11" s="27">
        <v>5</v>
      </c>
      <c r="B11" s="27" t="s">
        <v>31</v>
      </c>
      <c r="C11" s="28" t="s">
        <v>40</v>
      </c>
      <c r="D11" s="27">
        <v>7340301</v>
      </c>
      <c r="E11" s="27">
        <v>25</v>
      </c>
      <c r="F11" s="28" t="s">
        <v>41</v>
      </c>
      <c r="G11" s="30" t="s">
        <v>34</v>
      </c>
      <c r="H11" s="31" t="s">
        <v>27</v>
      </c>
      <c r="I11" s="32" t="s">
        <v>29</v>
      </c>
      <c r="J11" s="33" t="s">
        <v>35</v>
      </c>
      <c r="K11" s="34"/>
    </row>
    <row r="12" spans="1:11" s="1" customFormat="1" ht="62.25" customHeight="1">
      <c r="A12" s="27">
        <v>6</v>
      </c>
      <c r="B12" s="27" t="s">
        <v>31</v>
      </c>
      <c r="C12" s="28" t="s">
        <v>42</v>
      </c>
      <c r="D12" s="27">
        <v>7380107</v>
      </c>
      <c r="E12" s="27">
        <v>25</v>
      </c>
      <c r="F12" s="28" t="s">
        <v>43</v>
      </c>
      <c r="G12" s="30" t="s">
        <v>34</v>
      </c>
      <c r="H12" s="31" t="s">
        <v>27</v>
      </c>
      <c r="I12" s="32" t="s">
        <v>29</v>
      </c>
      <c r="J12" s="33" t="s">
        <v>35</v>
      </c>
      <c r="K12" s="34"/>
    </row>
    <row r="13" spans="1:11" s="1" customFormat="1" ht="62.25" customHeight="1">
      <c r="A13" s="27">
        <v>7</v>
      </c>
      <c r="B13" s="27" t="s">
        <v>31</v>
      </c>
      <c r="C13" s="28" t="s">
        <v>44</v>
      </c>
      <c r="D13" s="27">
        <v>7480201</v>
      </c>
      <c r="E13" s="27">
        <v>25</v>
      </c>
      <c r="F13" s="28" t="s">
        <v>56</v>
      </c>
      <c r="G13" s="30" t="s">
        <v>57</v>
      </c>
      <c r="H13" s="31" t="s">
        <v>27</v>
      </c>
      <c r="I13" s="32" t="s">
        <v>29</v>
      </c>
      <c r="J13" s="33" t="s">
        <v>35</v>
      </c>
      <c r="K13" s="34"/>
    </row>
    <row r="14" spans="1:11" s="1" customFormat="1" ht="62.25" customHeight="1">
      <c r="A14" s="27">
        <v>8</v>
      </c>
      <c r="B14" s="27" t="s">
        <v>31</v>
      </c>
      <c r="C14" s="28" t="s">
        <v>25</v>
      </c>
      <c r="D14" s="27">
        <v>7420201</v>
      </c>
      <c r="E14" s="27">
        <v>25</v>
      </c>
      <c r="F14" s="28" t="s">
        <v>45</v>
      </c>
      <c r="G14" s="30" t="s">
        <v>60</v>
      </c>
      <c r="H14" s="31" t="s">
        <v>27</v>
      </c>
      <c r="I14" s="32" t="s">
        <v>29</v>
      </c>
      <c r="J14" s="33" t="s">
        <v>35</v>
      </c>
      <c r="K14" s="34"/>
    </row>
    <row r="15" spans="1:11" s="1" customFormat="1" ht="62.25" customHeight="1">
      <c r="A15" s="27">
        <v>9</v>
      </c>
      <c r="B15" s="27" t="s">
        <v>31</v>
      </c>
      <c r="C15" s="28" t="s">
        <v>46</v>
      </c>
      <c r="D15" s="27">
        <v>7580201</v>
      </c>
      <c r="E15" s="27">
        <v>25</v>
      </c>
      <c r="F15" s="28" t="s">
        <v>56</v>
      </c>
      <c r="G15" s="30" t="s">
        <v>57</v>
      </c>
      <c r="H15" s="31" t="s">
        <v>27</v>
      </c>
      <c r="I15" s="32" t="s">
        <v>29</v>
      </c>
      <c r="J15" s="33" t="s">
        <v>35</v>
      </c>
      <c r="K15" s="34"/>
    </row>
    <row r="16" spans="1:11" s="13" customFormat="1" ht="62.25" customHeight="1">
      <c r="A16" s="27">
        <v>10</v>
      </c>
      <c r="B16" s="27" t="s">
        <v>31</v>
      </c>
      <c r="C16" s="28" t="s">
        <v>59</v>
      </c>
      <c r="D16" s="27">
        <v>7810103</v>
      </c>
      <c r="E16" s="27">
        <v>25</v>
      </c>
      <c r="F16" s="28" t="s">
        <v>33</v>
      </c>
      <c r="G16" s="30" t="s">
        <v>34</v>
      </c>
      <c r="H16" s="31" t="s">
        <v>27</v>
      </c>
      <c r="I16" s="32" t="s">
        <v>29</v>
      </c>
      <c r="J16" s="33" t="s">
        <v>35</v>
      </c>
      <c r="K16" s="34"/>
    </row>
    <row r="17" spans="1:11" ht="15">
      <c r="A17" s="9"/>
      <c r="B17" s="9"/>
      <c r="C17" s="10"/>
      <c r="D17" s="11"/>
      <c r="E17" s="11"/>
      <c r="F17" s="10"/>
      <c r="G17" s="10"/>
      <c r="H17" s="10"/>
      <c r="I17" s="10"/>
      <c r="J17" s="19"/>
      <c r="K17" s="10"/>
    </row>
    <row r="18" spans="1:11" s="13" customFormat="1" ht="15">
      <c r="A18" s="17" t="s">
        <v>19</v>
      </c>
      <c r="B18" s="17"/>
      <c r="D18" s="16"/>
      <c r="E18" s="16"/>
      <c r="J18" s="12"/>
      <c r="K18" s="15"/>
    </row>
    <row r="19" spans="1:11" ht="15">
      <c r="A19" s="45" t="s">
        <v>58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1:11" s="1" customFormat="1" ht="15">
      <c r="A20" s="14" t="s">
        <v>30</v>
      </c>
      <c r="B20" s="14"/>
      <c r="D20" s="4"/>
      <c r="E20" s="4"/>
      <c r="J20" s="12"/>
      <c r="K20" s="3"/>
    </row>
    <row r="21" spans="1:11" ht="15" customHeight="1">
      <c r="A21" s="42" t="s">
        <v>48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</row>
  </sheetData>
  <sheetProtection/>
  <mergeCells count="4">
    <mergeCell ref="A21:K21"/>
    <mergeCell ref="A1:K1"/>
    <mergeCell ref="A2:K2"/>
    <mergeCell ref="A19:K19"/>
  </mergeCells>
  <printOptions/>
  <pageMargins left="0.1968503937007874" right="0.1968503937007874" top="0.1968503937007874" bottom="0.46" header="0" footer="0.2"/>
  <pageSetup fitToHeight="14" fitToWidth="1" horizontalDpi="600" verticalDpi="600" orientation="landscape" paperSize="9" scale="68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="85" zoomScaleNormal="85" zoomScalePageLayoutView="0" workbookViewId="0" topLeftCell="A1">
      <pane xSplit="4" ySplit="4" topLeftCell="E1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12" sqref="F12"/>
    </sheetView>
  </sheetViews>
  <sheetFormatPr defaultColWidth="9.28125" defaultRowHeight="12.75"/>
  <cols>
    <col min="1" max="1" width="5.421875" style="5" customWidth="1"/>
    <col min="2" max="2" width="7.57421875" style="5" customWidth="1"/>
    <col min="3" max="3" width="36.8515625" style="5" customWidth="1"/>
    <col min="4" max="4" width="10.421875" style="7" customWidth="1"/>
    <col min="5" max="5" width="11.7109375" style="7" customWidth="1"/>
    <col min="6" max="6" width="38.421875" style="5" customWidth="1"/>
    <col min="7" max="7" width="8.00390625" style="5" customWidth="1"/>
    <col min="8" max="8" width="17.7109375" style="5" customWidth="1"/>
    <col min="9" max="9" width="25.421875" style="20" customWidth="1"/>
    <col min="10" max="10" width="15.7109375" style="8" customWidth="1"/>
    <col min="11" max="16384" width="9.28125" style="5" customWidth="1"/>
  </cols>
  <sheetData>
    <row r="1" spans="1:10" ht="2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8">
      <c r="A2" s="48" t="s">
        <v>23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18" customFormat="1" ht="21" customHeight="1">
      <c r="A3" s="18" t="s">
        <v>61</v>
      </c>
      <c r="C3" s="21"/>
      <c r="D3" s="22"/>
      <c r="E3" s="22"/>
      <c r="F3" s="23"/>
      <c r="G3" s="24"/>
      <c r="H3" s="22"/>
      <c r="I3" s="22"/>
      <c r="J3" s="22"/>
    </row>
    <row r="4" spans="1:11" ht="47.25" customHeight="1">
      <c r="A4" s="6" t="s">
        <v>1</v>
      </c>
      <c r="B4" s="6" t="s">
        <v>20</v>
      </c>
      <c r="C4" s="6" t="s">
        <v>28</v>
      </c>
      <c r="D4" s="6" t="s">
        <v>4</v>
      </c>
      <c r="E4" s="6" t="s">
        <v>18</v>
      </c>
      <c r="F4" s="6" t="s">
        <v>17</v>
      </c>
      <c r="G4" s="6" t="s">
        <v>16</v>
      </c>
      <c r="H4" s="6" t="s">
        <v>3</v>
      </c>
      <c r="I4" s="6" t="s">
        <v>2</v>
      </c>
      <c r="J4" s="6" t="s">
        <v>6</v>
      </c>
      <c r="K4" s="6" t="s">
        <v>7</v>
      </c>
    </row>
    <row r="5" spans="1:11" ht="15">
      <c r="A5" s="2" t="s">
        <v>5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21</v>
      </c>
      <c r="K5" s="2" t="s">
        <v>22</v>
      </c>
    </row>
    <row r="6" spans="1:11" ht="20.25" customHeight="1">
      <c r="A6" s="25" t="s">
        <v>24</v>
      </c>
      <c r="B6" s="25" t="s">
        <v>31</v>
      </c>
      <c r="C6" s="26" t="s">
        <v>47</v>
      </c>
      <c r="D6" s="25"/>
      <c r="E6" s="25">
        <f>SUM(E7:E15)</f>
        <v>225</v>
      </c>
      <c r="F6" s="25"/>
      <c r="G6" s="25"/>
      <c r="H6" s="25"/>
      <c r="I6" s="25"/>
      <c r="J6" s="25"/>
      <c r="K6" s="25"/>
    </row>
    <row r="7" spans="1:11" ht="63" customHeight="1">
      <c r="A7" s="27">
        <v>1</v>
      </c>
      <c r="B7" s="27" t="s">
        <v>31</v>
      </c>
      <c r="C7" s="28" t="s">
        <v>36</v>
      </c>
      <c r="D7" s="27">
        <v>7310205</v>
      </c>
      <c r="E7" s="27">
        <v>25</v>
      </c>
      <c r="F7" s="35" t="s">
        <v>49</v>
      </c>
      <c r="G7" s="39" t="s">
        <v>53</v>
      </c>
      <c r="H7" s="36" t="s">
        <v>27</v>
      </c>
      <c r="I7" s="29" t="s">
        <v>29</v>
      </c>
      <c r="J7" s="33" t="s">
        <v>50</v>
      </c>
      <c r="K7" s="40"/>
    </row>
    <row r="8" spans="1:11" s="1" customFormat="1" ht="63" customHeight="1">
      <c r="A8" s="27">
        <v>2</v>
      </c>
      <c r="B8" s="27" t="s">
        <v>31</v>
      </c>
      <c r="C8" s="28" t="s">
        <v>37</v>
      </c>
      <c r="D8" s="27">
        <v>7340101</v>
      </c>
      <c r="E8" s="27">
        <v>25</v>
      </c>
      <c r="F8" s="35" t="s">
        <v>51</v>
      </c>
      <c r="G8" s="39" t="s">
        <v>54</v>
      </c>
      <c r="H8" s="36" t="s">
        <v>27</v>
      </c>
      <c r="I8" s="29" t="s">
        <v>29</v>
      </c>
      <c r="J8" s="33" t="s">
        <v>50</v>
      </c>
      <c r="K8" s="41"/>
    </row>
    <row r="9" spans="1:11" s="1" customFormat="1" ht="63" customHeight="1">
      <c r="A9" s="27">
        <v>3</v>
      </c>
      <c r="B9" s="27" t="s">
        <v>31</v>
      </c>
      <c r="C9" s="28" t="s">
        <v>39</v>
      </c>
      <c r="D9" s="27">
        <v>7340201</v>
      </c>
      <c r="E9" s="27">
        <v>25</v>
      </c>
      <c r="F9" s="35" t="s">
        <v>51</v>
      </c>
      <c r="G9" s="39" t="s">
        <v>54</v>
      </c>
      <c r="H9" s="36" t="s">
        <v>27</v>
      </c>
      <c r="I9" s="29" t="s">
        <v>29</v>
      </c>
      <c r="J9" s="33" t="s">
        <v>50</v>
      </c>
      <c r="K9" s="41"/>
    </row>
    <row r="10" spans="1:11" s="1" customFormat="1" ht="63" customHeight="1">
      <c r="A10" s="27">
        <v>4</v>
      </c>
      <c r="B10" s="27" t="s">
        <v>31</v>
      </c>
      <c r="C10" s="28" t="s">
        <v>40</v>
      </c>
      <c r="D10" s="27">
        <v>7340301</v>
      </c>
      <c r="E10" s="27">
        <v>25</v>
      </c>
      <c r="F10" s="35" t="s">
        <v>51</v>
      </c>
      <c r="G10" s="39" t="s">
        <v>54</v>
      </c>
      <c r="H10" s="36" t="s">
        <v>27</v>
      </c>
      <c r="I10" s="29" t="s">
        <v>29</v>
      </c>
      <c r="J10" s="33" t="s">
        <v>50</v>
      </c>
      <c r="K10" s="41"/>
    </row>
    <row r="11" spans="1:11" s="1" customFormat="1" ht="63" customHeight="1">
      <c r="A11" s="27">
        <v>5</v>
      </c>
      <c r="B11" s="27" t="s">
        <v>31</v>
      </c>
      <c r="C11" s="28" t="s">
        <v>42</v>
      </c>
      <c r="D11" s="27">
        <v>7380107</v>
      </c>
      <c r="E11" s="27">
        <v>25</v>
      </c>
      <c r="F11" s="35" t="s">
        <v>49</v>
      </c>
      <c r="G11" s="39" t="s">
        <v>53</v>
      </c>
      <c r="H11" s="36" t="s">
        <v>27</v>
      </c>
      <c r="I11" s="29" t="s">
        <v>29</v>
      </c>
      <c r="J11" s="33" t="s">
        <v>50</v>
      </c>
      <c r="K11" s="41"/>
    </row>
    <row r="12" spans="1:11" s="1" customFormat="1" ht="63" customHeight="1">
      <c r="A12" s="27">
        <v>6</v>
      </c>
      <c r="B12" s="27" t="s">
        <v>31</v>
      </c>
      <c r="C12" s="28" t="s">
        <v>44</v>
      </c>
      <c r="D12" s="27">
        <v>7480201</v>
      </c>
      <c r="E12" s="27">
        <v>25</v>
      </c>
      <c r="F12" s="35" t="s">
        <v>52</v>
      </c>
      <c r="G12" s="39" t="s">
        <v>55</v>
      </c>
      <c r="H12" s="36" t="s">
        <v>27</v>
      </c>
      <c r="I12" s="29" t="s">
        <v>29</v>
      </c>
      <c r="J12" s="33" t="s">
        <v>50</v>
      </c>
      <c r="K12" s="41"/>
    </row>
    <row r="13" spans="1:11" s="1" customFormat="1" ht="63" customHeight="1">
      <c r="A13" s="27">
        <v>7</v>
      </c>
      <c r="B13" s="27" t="s">
        <v>31</v>
      </c>
      <c r="C13" s="28" t="s">
        <v>25</v>
      </c>
      <c r="D13" s="27">
        <v>7420201</v>
      </c>
      <c r="E13" s="27">
        <v>25</v>
      </c>
      <c r="F13" s="35" t="s">
        <v>52</v>
      </c>
      <c r="G13" s="39" t="s">
        <v>55</v>
      </c>
      <c r="H13" s="36" t="s">
        <v>27</v>
      </c>
      <c r="I13" s="29" t="s">
        <v>29</v>
      </c>
      <c r="J13" s="33" t="s">
        <v>50</v>
      </c>
      <c r="K13" s="41"/>
    </row>
    <row r="14" spans="1:11" s="1" customFormat="1" ht="63" customHeight="1">
      <c r="A14" s="27">
        <v>8</v>
      </c>
      <c r="B14" s="27" t="s">
        <v>31</v>
      </c>
      <c r="C14" s="28" t="s">
        <v>46</v>
      </c>
      <c r="D14" s="27">
        <v>7580201</v>
      </c>
      <c r="E14" s="27">
        <v>25</v>
      </c>
      <c r="F14" s="37" t="s">
        <v>52</v>
      </c>
      <c r="G14" s="39" t="s">
        <v>55</v>
      </c>
      <c r="H14" s="36" t="s">
        <v>27</v>
      </c>
      <c r="I14" s="29" t="s">
        <v>29</v>
      </c>
      <c r="J14" s="33" t="s">
        <v>50</v>
      </c>
      <c r="K14" s="41"/>
    </row>
    <row r="15" spans="1:11" s="1" customFormat="1" ht="63" customHeight="1">
      <c r="A15" s="27">
        <v>9</v>
      </c>
      <c r="B15" s="27" t="s">
        <v>31</v>
      </c>
      <c r="C15" s="38" t="s">
        <v>59</v>
      </c>
      <c r="D15" s="27">
        <v>7810103</v>
      </c>
      <c r="E15" s="27">
        <v>25</v>
      </c>
      <c r="F15" s="35" t="s">
        <v>49</v>
      </c>
      <c r="G15" s="39" t="s">
        <v>53</v>
      </c>
      <c r="H15" s="36" t="s">
        <v>27</v>
      </c>
      <c r="I15" s="29" t="s">
        <v>29</v>
      </c>
      <c r="J15" s="33" t="s">
        <v>50</v>
      </c>
      <c r="K15" s="41"/>
    </row>
    <row r="16" spans="1:10" ht="15">
      <c r="A16" s="9"/>
      <c r="B16" s="9"/>
      <c r="C16" s="10"/>
      <c r="D16" s="11"/>
      <c r="E16" s="11"/>
      <c r="F16" s="10"/>
      <c r="G16" s="10"/>
      <c r="H16" s="10"/>
      <c r="I16" s="19"/>
      <c r="J16" s="10"/>
    </row>
    <row r="17" spans="1:11" s="13" customFormat="1" ht="15">
      <c r="A17" s="17" t="s">
        <v>19</v>
      </c>
      <c r="B17" s="17"/>
      <c r="D17" s="16"/>
      <c r="E17" s="16"/>
      <c r="J17" s="12"/>
      <c r="K17" s="15"/>
    </row>
    <row r="18" spans="1:11" ht="15">
      <c r="A18" s="45" t="s">
        <v>58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</row>
    <row r="19" spans="1:11" s="1" customFormat="1" ht="15">
      <c r="A19" s="14" t="s">
        <v>30</v>
      </c>
      <c r="B19" s="14"/>
      <c r="D19" s="4"/>
      <c r="E19" s="4"/>
      <c r="J19" s="12"/>
      <c r="K19" s="3"/>
    </row>
    <row r="20" spans="1:11" ht="15" customHeight="1">
      <c r="A20" s="42" t="s">
        <v>48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2" ht="15">
      <c r="C22" s="18"/>
    </row>
  </sheetData>
  <sheetProtection/>
  <mergeCells count="4">
    <mergeCell ref="A1:J1"/>
    <mergeCell ref="A2:J2"/>
    <mergeCell ref="A18:K18"/>
    <mergeCell ref="A20:K20"/>
  </mergeCells>
  <printOptions/>
  <pageMargins left="0.1968503937007874" right="0.1968503937007874" top="0.1968503937007874" bottom="0.46" header="0" footer="0.2"/>
  <pageSetup fitToHeight="14" fitToWidth="1" horizontalDpi="600" verticalDpi="600" orientation="landscape" paperSize="9" scale="68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KHOIQUOC</dc:creator>
  <cp:keywords/>
  <dc:description/>
  <cp:lastModifiedBy>ADMIN</cp:lastModifiedBy>
  <cp:lastPrinted>2018-07-18T01:09:28Z</cp:lastPrinted>
  <dcterms:created xsi:type="dcterms:W3CDTF">2016-07-11T01:51:49Z</dcterms:created>
  <dcterms:modified xsi:type="dcterms:W3CDTF">2021-04-06T07:25:43Z</dcterms:modified>
  <cp:category/>
  <cp:version/>
  <cp:contentType/>
  <cp:contentStatus/>
</cp:coreProperties>
</file>